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<sst xmlns="http://schemas.openxmlformats.org/spreadsheetml/2006/main" count="109" uniqueCount="88">
  <si>
    <t>23-24学年度第一学期第十周查课情况</t>
  </si>
  <si>
    <r>
      <rPr>
        <sz val="12"/>
        <color rgb="FF000000"/>
        <rFont val="宋体"/>
        <charset val="134"/>
      </rPr>
      <t>检查日期</t>
    </r>
  </si>
  <si>
    <r>
      <rPr>
        <sz val="11"/>
        <color rgb="FF000000"/>
        <rFont val="宋体"/>
        <charset val="134"/>
      </rPr>
      <t>学院</t>
    </r>
  </si>
  <si>
    <r>
      <rPr>
        <sz val="11"/>
        <color rgb="FF000000"/>
        <rFont val="宋体"/>
        <charset val="134"/>
      </rPr>
      <t>班级</t>
    </r>
  </si>
  <si>
    <r>
      <rPr>
        <sz val="11"/>
        <color rgb="FF000000"/>
        <rFont val="宋体"/>
        <charset val="134"/>
      </rPr>
      <t>课程名称</t>
    </r>
  </si>
  <si>
    <r>
      <rPr>
        <sz val="11"/>
        <color rgb="FF000000"/>
        <rFont val="宋体"/>
        <charset val="134"/>
      </rPr>
      <t>上课时间</t>
    </r>
  </si>
  <si>
    <r>
      <rPr>
        <sz val="11"/>
        <color rgb="FF000000"/>
        <rFont val="宋体"/>
        <charset val="134"/>
      </rPr>
      <t>应到人数</t>
    </r>
  </si>
  <si>
    <r>
      <rPr>
        <sz val="11"/>
        <color rgb="FF000000"/>
        <rFont val="宋体"/>
        <charset val="134"/>
      </rPr>
      <t>实到人数</t>
    </r>
  </si>
  <si>
    <r>
      <rPr>
        <sz val="11"/>
        <color rgb="FF000000"/>
        <rFont val="宋体"/>
        <charset val="134"/>
      </rPr>
      <t>请假</t>
    </r>
  </si>
  <si>
    <r>
      <rPr>
        <sz val="11"/>
        <color rgb="FF000000"/>
        <rFont val="宋体"/>
        <charset val="134"/>
      </rPr>
      <t>缺席</t>
    </r>
  </si>
  <si>
    <r>
      <rPr>
        <sz val="11"/>
        <color rgb="FF000000"/>
        <rFont val="宋体"/>
        <charset val="134"/>
      </rPr>
      <t>出勤率</t>
    </r>
  </si>
  <si>
    <t>10.31（星期二）</t>
  </si>
  <si>
    <t>建筑与城市规划学院</t>
  </si>
  <si>
    <t>建筑2213</t>
  </si>
  <si>
    <t>建筑力学A（二）</t>
  </si>
  <si>
    <t>7，8</t>
  </si>
  <si>
    <r>
      <rPr>
        <sz val="11"/>
        <color rgb="FF000000"/>
        <rFont val="宋体"/>
        <charset val="134"/>
      </rPr>
      <t>10.30（星期一）</t>
    </r>
  </si>
  <si>
    <r>
      <rPr>
        <sz val="11"/>
        <color rgb="FF000000"/>
        <rFont val="宋体"/>
        <charset val="134"/>
      </rPr>
      <t>环境科学与工程学院</t>
    </r>
  </si>
  <si>
    <r>
      <rPr>
        <sz val="11"/>
        <color rgb="FF000000"/>
        <rFont val="宋体"/>
        <charset val="134"/>
      </rPr>
      <t>给排2111</t>
    </r>
  </si>
  <si>
    <r>
      <rPr>
        <sz val="11"/>
        <color rgb="FF000000"/>
        <rFont val="宋体"/>
        <charset val="134"/>
      </rPr>
      <t>水资源开发利用与保护</t>
    </r>
  </si>
  <si>
    <r>
      <rPr>
        <sz val="11"/>
        <color rgb="FF000000"/>
        <rFont val="宋体"/>
        <charset val="134"/>
      </rPr>
      <t>7，8</t>
    </r>
  </si>
  <si>
    <t>10.30（星期一）</t>
  </si>
  <si>
    <t>土木工程学院</t>
  </si>
  <si>
    <t>土木2111</t>
  </si>
  <si>
    <t>房屋建筑学B</t>
  </si>
  <si>
    <t>9，10</t>
  </si>
  <si>
    <r>
      <rPr>
        <sz val="11"/>
        <color rgb="FF000000"/>
        <rFont val="宋体"/>
        <charset val="134"/>
      </rPr>
      <t>10.31（星期二）</t>
    </r>
  </si>
  <si>
    <r>
      <rPr>
        <sz val="11"/>
        <color rgb="FF000000"/>
        <rFont val="宋体"/>
        <charset val="134"/>
      </rPr>
      <t>电子与信息工程学院</t>
    </r>
  </si>
  <si>
    <r>
      <rPr>
        <sz val="11"/>
        <color rgb="FF000000"/>
        <rFont val="宋体"/>
        <charset val="134"/>
      </rPr>
      <t>计算机2211</t>
    </r>
  </si>
  <si>
    <r>
      <rPr>
        <sz val="11"/>
        <color rgb="FF000000"/>
        <rFont val="宋体"/>
        <charset val="134"/>
      </rPr>
      <t>概率论与数理统计</t>
    </r>
  </si>
  <si>
    <r>
      <rPr>
        <sz val="11"/>
        <color rgb="FF000000"/>
        <rFont val="宋体"/>
        <charset val="134"/>
      </rPr>
      <t>7，8，9</t>
    </r>
  </si>
  <si>
    <r>
      <rPr>
        <sz val="11"/>
        <color rgb="FF000000"/>
        <rFont val="宋体"/>
        <charset val="134"/>
      </rPr>
      <t>商学院</t>
    </r>
  </si>
  <si>
    <r>
      <rPr>
        <sz val="11"/>
        <color rgb="FF000000"/>
        <rFont val="宋体"/>
        <charset val="134"/>
      </rPr>
      <t>财管2212</t>
    </r>
  </si>
  <si>
    <r>
      <rPr>
        <sz val="11"/>
        <color rgb="FF000000"/>
        <rFont val="宋体"/>
        <charset val="134"/>
      </rPr>
      <t>财务管理</t>
    </r>
  </si>
  <si>
    <r>
      <rPr>
        <sz val="11"/>
        <color rgb="FF000000"/>
        <rFont val="宋体"/>
        <charset val="134"/>
      </rPr>
      <t>3，4，5</t>
    </r>
  </si>
  <si>
    <t>11.3（星期五）</t>
  </si>
  <si>
    <r>
      <rPr>
        <sz val="11"/>
        <color rgb="FF000000"/>
        <rFont val="宋体"/>
        <charset val="134"/>
      </rPr>
      <t>文学院</t>
    </r>
  </si>
  <si>
    <t>汉语2211</t>
  </si>
  <si>
    <t>古代汉语B(一)</t>
  </si>
  <si>
    <r>
      <rPr>
        <sz val="11"/>
        <color rgb="FF000000"/>
        <rFont val="宋体"/>
        <charset val="134"/>
      </rPr>
      <t>社会发展与公共管理学院</t>
    </r>
  </si>
  <si>
    <t>社工2111</t>
  </si>
  <si>
    <t>现代社会福利思想</t>
  </si>
  <si>
    <r>
      <rPr>
        <sz val="11"/>
        <color rgb="FF000000"/>
        <rFont val="宋体"/>
        <charset val="134"/>
      </rPr>
      <t>马克思主义学院</t>
    </r>
  </si>
  <si>
    <r>
      <rPr>
        <sz val="11"/>
        <color rgb="FF000000"/>
        <rFont val="宋体"/>
        <charset val="134"/>
      </rPr>
      <t>政师2211，2212</t>
    </r>
  </si>
  <si>
    <r>
      <rPr>
        <sz val="11"/>
        <color rgb="FF000000"/>
        <rFont val="宋体"/>
        <charset val="134"/>
      </rPr>
      <t>马克思主义发展史</t>
    </r>
  </si>
  <si>
    <r>
      <rPr>
        <sz val="11"/>
        <color rgb="FF000000"/>
        <rFont val="宋体"/>
        <charset val="134"/>
      </rPr>
      <t>1，2</t>
    </r>
  </si>
  <si>
    <r>
      <rPr>
        <sz val="11"/>
        <color rgb="FF000000"/>
        <rFont val="宋体"/>
        <charset val="134"/>
      </rPr>
      <t>教育学院</t>
    </r>
  </si>
  <si>
    <r>
      <rPr>
        <sz val="11"/>
        <color rgb="FF000000"/>
        <rFont val="宋体"/>
        <charset val="134"/>
      </rPr>
      <t>心理2112</t>
    </r>
  </si>
  <si>
    <r>
      <rPr>
        <sz val="11"/>
        <color rgb="FF000000"/>
        <rFont val="宋体"/>
        <charset val="134"/>
      </rPr>
      <t>认知心理学</t>
    </r>
  </si>
  <si>
    <t>11.2（星期四）</t>
  </si>
  <si>
    <r>
      <rPr>
        <sz val="11"/>
        <color rgb="FF000000"/>
        <rFont val="宋体"/>
        <charset val="134"/>
      </rPr>
      <t>数学科学学院</t>
    </r>
  </si>
  <si>
    <t>信计2211</t>
  </si>
  <si>
    <t>Java Web编程基础</t>
  </si>
  <si>
    <r>
      <rPr>
        <sz val="11"/>
        <color rgb="FF000000"/>
        <rFont val="宋体"/>
        <charset val="134"/>
      </rPr>
      <t>物理科学与技术学院</t>
    </r>
  </si>
  <si>
    <t>光电2211</t>
  </si>
  <si>
    <t>工程数学</t>
  </si>
  <si>
    <t>3，4，5</t>
  </si>
  <si>
    <r>
      <rPr>
        <sz val="11"/>
        <color rgb="FF000000"/>
        <rFont val="宋体"/>
        <charset val="134"/>
      </rPr>
      <t>化学与生命科学学院</t>
    </r>
  </si>
  <si>
    <r>
      <rPr>
        <sz val="11"/>
        <color rgb="FF000000"/>
        <rFont val="宋体"/>
        <charset val="134"/>
      </rPr>
      <t>生物师范2311</t>
    </r>
  </si>
  <si>
    <r>
      <rPr>
        <sz val="11"/>
        <color rgb="FF000000"/>
        <rFont val="宋体"/>
        <charset val="134"/>
      </rPr>
      <t>植物学</t>
    </r>
  </si>
  <si>
    <r>
      <rPr>
        <sz val="11"/>
        <color rgb="FF000000"/>
        <rFont val="宋体"/>
        <charset val="134"/>
      </rPr>
      <t>12，13</t>
    </r>
  </si>
  <si>
    <r>
      <rPr>
        <sz val="11"/>
        <color rgb="FF000000"/>
        <rFont val="宋体"/>
        <charset val="134"/>
      </rPr>
      <t>11.3（星期五）</t>
    </r>
  </si>
  <si>
    <r>
      <rPr>
        <sz val="11"/>
        <color rgb="FF000000"/>
        <rFont val="宋体"/>
        <charset val="134"/>
      </rPr>
      <t>材料科学与工程学院</t>
    </r>
  </si>
  <si>
    <r>
      <rPr>
        <sz val="11"/>
        <color rgb="FF000000"/>
        <rFont val="宋体"/>
        <charset val="134"/>
      </rPr>
      <t>功能材料2211，2212</t>
    </r>
  </si>
  <si>
    <r>
      <rPr>
        <sz val="11"/>
        <color rgb="FF000000"/>
        <rFont val="宋体"/>
        <charset val="134"/>
      </rPr>
      <t>大学物理B（二）</t>
    </r>
  </si>
  <si>
    <t>艺术学院</t>
  </si>
  <si>
    <t>美术师范2211</t>
  </si>
  <si>
    <t>中学生品德发展与道德教育</t>
  </si>
  <si>
    <r>
      <rPr>
        <sz val="11"/>
        <color rgb="FF000000"/>
        <rFont val="宋体"/>
        <charset val="134"/>
      </rPr>
      <t>外国语学院</t>
    </r>
  </si>
  <si>
    <t>英师2111</t>
  </si>
  <si>
    <t>中学英语课程标准与教材分析</t>
  </si>
  <si>
    <t>3，4</t>
  </si>
  <si>
    <r>
      <rPr>
        <sz val="11"/>
        <color rgb="FF000000"/>
        <rFont val="宋体"/>
        <charset val="134"/>
      </rPr>
      <t>音乐学院</t>
    </r>
  </si>
  <si>
    <t>流行音乐2111</t>
  </si>
  <si>
    <t>MIDI技术与应用I</t>
  </si>
  <si>
    <t>机械工程学院</t>
  </si>
  <si>
    <t>材控2311，材控2312</t>
  </si>
  <si>
    <t>思想道德与法治</t>
  </si>
  <si>
    <t>地理科学与测绘工程学院</t>
  </si>
  <si>
    <t>人文2211，2212</t>
  </si>
  <si>
    <t>遥感概论B</t>
  </si>
  <si>
    <r>
      <rPr>
        <sz val="11"/>
        <color rgb="FF000000"/>
        <rFont val="宋体"/>
        <charset val="134"/>
      </rPr>
      <t>国际教育学院</t>
    </r>
  </si>
  <si>
    <t>机械国际2311</t>
  </si>
  <si>
    <t>工程化学</t>
  </si>
  <si>
    <t>备注：</t>
  </si>
  <si>
    <t>政师2212班21200403113号因学代会请假未扣出勤率</t>
  </si>
  <si>
    <t>生物师范2311班26号因学代会请假未扣出勤率</t>
  </si>
  <si>
    <t>人文2211班24号因羽毛球训练请假未扣出勤率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</si>
</sst>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.&quot;m&quot;.&quot;d"/>
  </numFmts>
  <fonts count="28">
    <font>
      <sz val="11"/>
      <name val="等线"/>
      <charset val="134"/>
    </font>
    <font>
      <sz val="11"/>
      <color rgb="FF000000"/>
      <name val="等线"/>
      <charset val="134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</font>
    <font>
      <sz val="11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B32" sqref="B32"/>
    </sheetView>
  </sheetViews>
  <sheetFormatPr defaultColWidth="9" defaultRowHeight="14.25"/>
  <cols>
    <col min="1" max="1" width="17" style="2" customWidth="1"/>
    <col min="2" max="2" width="24.1083333333333" style="2" customWidth="1"/>
    <col min="3" max="3" width="19.8833333333333" style="2" customWidth="1"/>
    <col min="4" max="4" width="26.7583333333333" style="2" customWidth="1"/>
    <col min="5" max="9" width="8.88333333333333" style="2"/>
    <col min="10" max="10" width="8.88333333333333" style="3"/>
  </cols>
  <sheetData>
    <row r="1" ht="20.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</row>
    <row r="3" ht="14.4" customHeight="1" spans="1:10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31</v>
      </c>
      <c r="G3" s="7">
        <v>31</v>
      </c>
      <c r="H3" s="7">
        <v>0</v>
      </c>
      <c r="I3" s="7">
        <v>0</v>
      </c>
      <c r="J3" s="16">
        <f>31/31</f>
        <v>1</v>
      </c>
    </row>
    <row r="4" ht="14.4" customHeight="1" spans="1:10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>
        <v>34</v>
      </c>
      <c r="G4" s="8">
        <v>34</v>
      </c>
      <c r="H4" s="8">
        <v>0</v>
      </c>
      <c r="I4" s="8">
        <v>0</v>
      </c>
      <c r="J4" s="17">
        <v>1</v>
      </c>
    </row>
    <row r="5" ht="14.4" customHeight="1" spans="1:10">
      <c r="A5" s="7" t="s">
        <v>21</v>
      </c>
      <c r="B5" s="7" t="s">
        <v>22</v>
      </c>
      <c r="C5" s="7" t="s">
        <v>23</v>
      </c>
      <c r="D5" s="7" t="s">
        <v>24</v>
      </c>
      <c r="E5" s="7" t="s">
        <v>25</v>
      </c>
      <c r="F5" s="7">
        <v>35</v>
      </c>
      <c r="G5" s="7">
        <v>35</v>
      </c>
      <c r="H5" s="7">
        <v>0</v>
      </c>
      <c r="I5" s="7">
        <v>0</v>
      </c>
      <c r="J5" s="16">
        <f>35/35</f>
        <v>1</v>
      </c>
    </row>
    <row r="6" spans="1:10">
      <c r="A6" s="9" t="s">
        <v>26</v>
      </c>
      <c r="B6" s="9" t="s">
        <v>27</v>
      </c>
      <c r="C6" s="9" t="s">
        <v>28</v>
      </c>
      <c r="D6" s="9" t="s">
        <v>29</v>
      </c>
      <c r="E6" s="9" t="s">
        <v>30</v>
      </c>
      <c r="F6" s="9">
        <v>42</v>
      </c>
      <c r="G6" s="9">
        <v>41</v>
      </c>
      <c r="H6" s="9">
        <v>1</v>
      </c>
      <c r="I6" s="9">
        <v>0</v>
      </c>
      <c r="J6" s="18">
        <v>0.9762</v>
      </c>
    </row>
    <row r="7" ht="13.8" customHeight="1" spans="1:10">
      <c r="A7" s="6" t="s">
        <v>26</v>
      </c>
      <c r="B7" s="6" t="s">
        <v>31</v>
      </c>
      <c r="C7" s="6" t="s">
        <v>32</v>
      </c>
      <c r="D7" s="6" t="s">
        <v>33</v>
      </c>
      <c r="E7" s="6" t="s">
        <v>34</v>
      </c>
      <c r="F7" s="6">
        <v>44</v>
      </c>
      <c r="G7" s="6">
        <v>44</v>
      </c>
      <c r="H7" s="6">
        <v>0</v>
      </c>
      <c r="I7" s="6">
        <v>0</v>
      </c>
      <c r="J7" s="15">
        <v>1</v>
      </c>
    </row>
    <row r="8" ht="13.8" customHeight="1" spans="1:10">
      <c r="A8" s="6" t="s">
        <v>35</v>
      </c>
      <c r="B8" s="6" t="s">
        <v>36</v>
      </c>
      <c r="C8" s="6" t="s">
        <v>37</v>
      </c>
      <c r="D8" s="6" t="s">
        <v>38</v>
      </c>
      <c r="E8" s="6" t="s">
        <v>15</v>
      </c>
      <c r="F8" s="6">
        <v>39</v>
      </c>
      <c r="G8" s="6">
        <v>37</v>
      </c>
      <c r="H8" s="6">
        <v>1</v>
      </c>
      <c r="I8" s="6">
        <v>1</v>
      </c>
      <c r="J8" s="15">
        <v>0.9487</v>
      </c>
    </row>
    <row r="9" ht="13.8" customHeight="1" spans="1:10">
      <c r="A9" s="6" t="s">
        <v>21</v>
      </c>
      <c r="B9" s="6" t="s">
        <v>39</v>
      </c>
      <c r="C9" s="6" t="s">
        <v>40</v>
      </c>
      <c r="D9" s="6" t="s">
        <v>41</v>
      </c>
      <c r="E9" s="6" t="s">
        <v>15</v>
      </c>
      <c r="F9" s="6">
        <v>32</v>
      </c>
      <c r="G9" s="6">
        <v>30</v>
      </c>
      <c r="H9" s="6">
        <v>2</v>
      </c>
      <c r="I9" s="6">
        <v>0</v>
      </c>
      <c r="J9" s="15">
        <v>0.9375</v>
      </c>
    </row>
    <row r="10" ht="13.8" customHeight="1" spans="1:10">
      <c r="A10" s="6" t="s">
        <v>26</v>
      </c>
      <c r="B10" s="6" t="s">
        <v>42</v>
      </c>
      <c r="C10" s="6" t="s">
        <v>43</v>
      </c>
      <c r="D10" s="6" t="s">
        <v>44</v>
      </c>
      <c r="E10" s="6" t="s">
        <v>45</v>
      </c>
      <c r="F10" s="6">
        <v>80</v>
      </c>
      <c r="G10" s="6">
        <v>78</v>
      </c>
      <c r="H10" s="6">
        <v>2</v>
      </c>
      <c r="I10" s="6">
        <v>0</v>
      </c>
      <c r="J10" s="15">
        <f>79/80</f>
        <v>0.9875</v>
      </c>
    </row>
    <row r="11" ht="13.8" customHeight="1" spans="1:10">
      <c r="A11" s="6" t="s">
        <v>16</v>
      </c>
      <c r="B11" s="6" t="s">
        <v>46</v>
      </c>
      <c r="C11" s="6" t="s">
        <v>47</v>
      </c>
      <c r="D11" s="6" t="s">
        <v>48</v>
      </c>
      <c r="E11" s="6">
        <v>3</v>
      </c>
      <c r="F11" s="6">
        <v>37</v>
      </c>
      <c r="G11" s="6">
        <v>36</v>
      </c>
      <c r="H11" s="6">
        <v>1</v>
      </c>
      <c r="I11" s="6">
        <v>0</v>
      </c>
      <c r="J11" s="15">
        <v>0.973</v>
      </c>
    </row>
    <row r="12" spans="1:10">
      <c r="A12" s="6" t="s">
        <v>49</v>
      </c>
      <c r="B12" s="6" t="s">
        <v>50</v>
      </c>
      <c r="C12" s="6" t="s">
        <v>51</v>
      </c>
      <c r="D12" s="6" t="s">
        <v>52</v>
      </c>
      <c r="E12" s="6" t="s">
        <v>15</v>
      </c>
      <c r="F12" s="6">
        <v>40</v>
      </c>
      <c r="G12" s="6">
        <v>38</v>
      </c>
      <c r="H12" s="6">
        <v>2</v>
      </c>
      <c r="I12" s="6">
        <v>0</v>
      </c>
      <c r="J12" s="15">
        <v>0.95</v>
      </c>
    </row>
    <row r="13" spans="1:10">
      <c r="A13" s="6" t="s">
        <v>49</v>
      </c>
      <c r="B13" s="6" t="s">
        <v>53</v>
      </c>
      <c r="C13" s="6" t="s">
        <v>54</v>
      </c>
      <c r="D13" s="6" t="s">
        <v>55</v>
      </c>
      <c r="E13" s="6" t="s">
        <v>56</v>
      </c>
      <c r="F13" s="6">
        <v>34</v>
      </c>
      <c r="G13" s="6">
        <v>34</v>
      </c>
      <c r="H13" s="6">
        <v>0</v>
      </c>
      <c r="I13" s="6">
        <v>0</v>
      </c>
      <c r="J13" s="15">
        <v>1</v>
      </c>
    </row>
    <row r="14" ht="14" customHeight="1" spans="1:10">
      <c r="A14" s="6" t="s">
        <v>26</v>
      </c>
      <c r="B14" s="6" t="s">
        <v>57</v>
      </c>
      <c r="C14" s="6" t="s">
        <v>58</v>
      </c>
      <c r="D14" s="6" t="s">
        <v>59</v>
      </c>
      <c r="E14" s="6" t="s">
        <v>60</v>
      </c>
      <c r="F14" s="6">
        <v>40</v>
      </c>
      <c r="G14" s="6">
        <v>39</v>
      </c>
      <c r="H14" s="6">
        <v>1</v>
      </c>
      <c r="I14" s="6">
        <v>0</v>
      </c>
      <c r="J14" s="15">
        <v>1</v>
      </c>
    </row>
    <row r="15" spans="1:10">
      <c r="A15" s="6" t="s">
        <v>61</v>
      </c>
      <c r="B15" s="6" t="s">
        <v>62</v>
      </c>
      <c r="C15" s="6" t="s">
        <v>63</v>
      </c>
      <c r="D15" s="6" t="s">
        <v>64</v>
      </c>
      <c r="E15" s="6" t="s">
        <v>45</v>
      </c>
      <c r="F15" s="6">
        <v>69</v>
      </c>
      <c r="G15" s="6">
        <v>67</v>
      </c>
      <c r="H15" s="6">
        <v>2</v>
      </c>
      <c r="I15" s="6">
        <v>0</v>
      </c>
      <c r="J15" s="15">
        <v>0.971</v>
      </c>
    </row>
    <row r="16" spans="1:10">
      <c r="A16" s="7" t="s">
        <v>11</v>
      </c>
      <c r="B16" s="7" t="s">
        <v>65</v>
      </c>
      <c r="C16" s="7" t="s">
        <v>66</v>
      </c>
      <c r="D16" s="7" t="s">
        <v>67</v>
      </c>
      <c r="E16" s="7" t="s">
        <v>15</v>
      </c>
      <c r="F16" s="7">
        <v>32</v>
      </c>
      <c r="G16" s="7">
        <v>31</v>
      </c>
      <c r="H16" s="7">
        <v>1</v>
      </c>
      <c r="I16" s="7">
        <v>0</v>
      </c>
      <c r="J16" s="16">
        <f>31/32</f>
        <v>0.96875</v>
      </c>
    </row>
    <row r="17" spans="1:10">
      <c r="A17" s="6" t="s">
        <v>35</v>
      </c>
      <c r="B17" s="6" t="s">
        <v>68</v>
      </c>
      <c r="C17" s="6" t="s">
        <v>69</v>
      </c>
      <c r="D17" s="6" t="s">
        <v>70</v>
      </c>
      <c r="E17" s="6" t="s">
        <v>71</v>
      </c>
      <c r="F17" s="6">
        <v>43</v>
      </c>
      <c r="G17" s="6">
        <v>42</v>
      </c>
      <c r="H17" s="6">
        <v>1</v>
      </c>
      <c r="I17" s="6">
        <v>0</v>
      </c>
      <c r="J17" s="15">
        <v>0.9767</v>
      </c>
    </row>
    <row r="18" spans="1:10">
      <c r="A18" s="10" t="s">
        <v>49</v>
      </c>
      <c r="B18" s="6" t="s">
        <v>72</v>
      </c>
      <c r="C18" s="11" t="s">
        <v>73</v>
      </c>
      <c r="D18" s="6" t="s">
        <v>74</v>
      </c>
      <c r="E18" s="6" t="s">
        <v>15</v>
      </c>
      <c r="F18" s="6">
        <v>33</v>
      </c>
      <c r="G18" s="6">
        <v>32</v>
      </c>
      <c r="H18" s="6">
        <v>1</v>
      </c>
      <c r="I18" s="6">
        <v>0</v>
      </c>
      <c r="J18" s="15">
        <v>0.9697</v>
      </c>
    </row>
    <row r="19" s="1" customFormat="1" spans="1:10">
      <c r="A19" s="12" t="s">
        <v>49</v>
      </c>
      <c r="B19" s="12" t="s">
        <v>75</v>
      </c>
      <c r="C19" s="12" t="s">
        <v>76</v>
      </c>
      <c r="D19" s="12" t="s">
        <v>77</v>
      </c>
      <c r="E19" s="12" t="s">
        <v>56</v>
      </c>
      <c r="F19" s="12">
        <v>78</v>
      </c>
      <c r="G19" s="12">
        <v>78</v>
      </c>
      <c r="H19" s="12">
        <v>0</v>
      </c>
      <c r="I19" s="12">
        <v>0</v>
      </c>
      <c r="J19" s="19">
        <v>1</v>
      </c>
    </row>
    <row r="20" spans="1:10">
      <c r="A20" s="6" t="s">
        <v>35</v>
      </c>
      <c r="B20" s="6" t="s">
        <v>78</v>
      </c>
      <c r="C20" s="6" t="s">
        <v>79</v>
      </c>
      <c r="D20" s="6" t="s">
        <v>80</v>
      </c>
      <c r="E20" s="6" t="s">
        <v>71</v>
      </c>
      <c r="F20" s="6">
        <v>68</v>
      </c>
      <c r="G20" s="6">
        <v>65</v>
      </c>
      <c r="H20" s="6">
        <v>3</v>
      </c>
      <c r="I20" s="6">
        <v>0</v>
      </c>
      <c r="J20" s="15">
        <f>66/68</f>
        <v>0.970588235294118</v>
      </c>
    </row>
    <row r="21" spans="1:10">
      <c r="A21" s="6" t="s">
        <v>21</v>
      </c>
      <c r="B21" s="6" t="s">
        <v>81</v>
      </c>
      <c r="C21" s="6" t="s">
        <v>82</v>
      </c>
      <c r="D21" s="6" t="s">
        <v>83</v>
      </c>
      <c r="E21" s="6" t="s">
        <v>71</v>
      </c>
      <c r="F21" s="6">
        <v>40</v>
      </c>
      <c r="G21" s="6">
        <v>40</v>
      </c>
      <c r="H21" s="6">
        <v>0</v>
      </c>
      <c r="I21" s="6">
        <v>0</v>
      </c>
      <c r="J21" s="15">
        <f>G21/F21</f>
        <v>1</v>
      </c>
    </row>
    <row r="22" spans="1:10">
      <c r="A22" s="13" t="s">
        <v>84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14" t="s">
        <v>85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 t="s">
        <v>86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 t="s">
        <v>87</v>
      </c>
      <c r="B25" s="14"/>
      <c r="C25" s="14"/>
      <c r="D25" s="14"/>
      <c r="E25" s="14"/>
      <c r="F25" s="14"/>
      <c r="G25" s="14"/>
      <c r="H25" s="14"/>
      <c r="I25" s="14"/>
      <c r="J25" s="14"/>
    </row>
  </sheetData>
  <mergeCells count="5">
    <mergeCell ref="A1:J1"/>
    <mergeCell ref="A22:J22"/>
    <mergeCell ref="A23:J23"/>
    <mergeCell ref="A24:J24"/>
    <mergeCell ref="A25:J2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明堂</dc:creator>
  <cp:lastModifiedBy>祖丽皮亚</cp:lastModifiedBy>
  <dcterms:created xsi:type="dcterms:W3CDTF">2015-06-04T18:19:00Z</dcterms:created>
  <dcterms:modified xsi:type="dcterms:W3CDTF">2023-11-06T12:14:29Z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9B924679B4CC472BBF3E6A73548B4282_13</vt:lpwstr>
  </property>
</Properties>
</file>