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<sst xmlns="http://schemas.openxmlformats.org/spreadsheetml/2006/main" count="106" uniqueCount="81">
  <si>
    <t>23-24学年度第一学期第十一周查课情况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</si>
  <si>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</si>
  <si>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</si>
  <si>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</si>
  <si>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</si>
  <si>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</si>
  <si>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</si>
  <si>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</si>
  <si>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</si>
  <si>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</si>
  <si>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</si>
  <si>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11.6（星期一）</t>
  </si>
  <si>
    <t>建筑与城市规划学院</t>
  </si>
  <si>
    <t>城规2111</t>
  </si>
  <si>
    <t>城市详细规划（一）</t>
  </si>
  <si>
    <t>1，2，3，4</t>
  </si>
  <si>
    <t>11.10（星期五）</t>
  </si>
  <si>
    <t>环境科学与工程学院</t>
  </si>
  <si>
    <t>建筑能源2111</t>
  </si>
  <si>
    <t>建筑能源自动化</t>
  </si>
  <si>
    <t>1，2</t>
  </si>
  <si>
    <t>土木工程学院</t>
  </si>
  <si>
    <t>土木2111</t>
  </si>
  <si>
    <t>道路勘探设计B</t>
  </si>
  <si>
    <t>7，8</t>
  </si>
  <si>
    <t>11.8（星期三）</t>
  </si>
  <si>
    <t>电子与信息工程学院</t>
  </si>
  <si>
    <t>智建2112</t>
  </si>
  <si>
    <t>检测技术与过程控制</t>
  </si>
  <si>
    <t>3，4</t>
  </si>
  <si>
    <t>商学院</t>
  </si>
  <si>
    <t>财管2111，2112</t>
  </si>
  <si>
    <t>计量经济学</t>
  </si>
  <si>
    <t>7，8，9</t>
  </si>
  <si>
    <t>11.7（星期二）</t>
  </si>
  <si>
    <t>文学院</t>
  </si>
  <si>
    <t>汉语2211</t>
  </si>
  <si>
    <t>文学概论A（二）</t>
  </si>
  <si>
    <t>3，4，5</t>
  </si>
  <si>
    <t>11.9（星期四）</t>
  </si>
  <si>
    <t>社会发展与公共管理学院</t>
  </si>
  <si>
    <t>社工2111</t>
  </si>
  <si>
    <t>西方社会工作原著选读</t>
  </si>
  <si>
    <t>马克思主义学院</t>
  </si>
  <si>
    <t>政师2111</t>
  </si>
  <si>
    <t>比较思想政治教育A</t>
  </si>
  <si>
    <t>9，10，11</t>
  </si>
  <si>
    <t>教育学院</t>
  </si>
  <si>
    <t>心理2112</t>
  </si>
  <si>
    <t>认知心理学</t>
  </si>
  <si>
    <t>数学科学学院</t>
  </si>
  <si>
    <t>信计2211</t>
  </si>
  <si>
    <t>数据结构与算法分析</t>
  </si>
  <si>
    <t>物理科学与技术学院</t>
  </si>
  <si>
    <t>物理2112</t>
  </si>
  <si>
    <t>基础化学</t>
  </si>
  <si>
    <t>化学与生命科学学院</t>
  </si>
  <si>
    <t>生物师范2111</t>
  </si>
  <si>
    <t>微生物学</t>
  </si>
  <si>
    <t>材料科学与工程学院</t>
  </si>
  <si>
    <t>功材2213</t>
  </si>
  <si>
    <t>有机化学B（一）</t>
  </si>
  <si>
    <t>艺术学院</t>
  </si>
  <si>
    <t>视传2211</t>
  </si>
  <si>
    <t>文字设计</t>
  </si>
  <si>
    <t>7，8，9，10</t>
  </si>
  <si>
    <t>外国语学院</t>
  </si>
  <si>
    <t>英师2212</t>
  </si>
  <si>
    <t>学习心理学</t>
  </si>
  <si>
    <t>音乐学院</t>
  </si>
  <si>
    <t>流行音乐2211</t>
  </si>
  <si>
    <t>大学语文</t>
  </si>
  <si>
    <t>机械工程学院</t>
  </si>
  <si>
    <t>机械2313，2314</t>
  </si>
  <si>
    <t>机械制图</t>
  </si>
  <si>
    <t>地理科学与测绘工程学院</t>
  </si>
  <si>
    <t>测绘2211</t>
  </si>
  <si>
    <t>测量程序设计</t>
  </si>
  <si>
    <t>国际教育学院</t>
  </si>
  <si>
    <t>土木国际2111</t>
  </si>
  <si>
    <t>混泥土结构设计原理A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</si>
</sst>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" fillId="0" borderId="0" xfId="0" applyFont="1">
      <alignment vertical="center"/>
    </xf>
    <xf numFmtId="10" fontId="4" fillId="0" borderId="3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H26" sqref="H26"/>
    </sheetView>
  </sheetViews>
  <sheetFormatPr defaultColWidth="8.70833333333333" defaultRowHeight="14.25"/>
  <cols>
    <col min="1" max="1" width="17" style="1" customWidth="1"/>
    <col min="2" max="2" width="24.1083333333333" style="1" customWidth="1"/>
    <col min="3" max="3" width="19.8833333333333" style="1" customWidth="1"/>
    <col min="4" max="4" width="28.0166666666667" style="1" customWidth="1"/>
    <col min="5" max="5" width="13.2083333333333" style="1" customWidth="1"/>
    <col min="6" max="9" width="8.88333333333333" style="1"/>
    <col min="10" max="10" width="9.53333333333333" style="2"/>
  </cols>
  <sheetData>
    <row r="1" ht="2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1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</row>
    <row r="3" ht="18" customHeight="1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34</v>
      </c>
      <c r="G3" s="6">
        <v>34</v>
      </c>
      <c r="H3" s="7">
        <v>0</v>
      </c>
      <c r="I3" s="6">
        <v>0</v>
      </c>
      <c r="J3" s="11">
        <f>34/34</f>
        <v>1</v>
      </c>
    </row>
    <row r="4" ht="18" customHeight="1" spans="1:10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>
        <v>39</v>
      </c>
      <c r="G4" s="6">
        <v>39</v>
      </c>
      <c r="H4" s="7">
        <v>0</v>
      </c>
      <c r="I4" s="6">
        <v>0</v>
      </c>
      <c r="J4" s="11">
        <v>1</v>
      </c>
    </row>
    <row r="5" ht="18" customHeight="1" spans="1:10">
      <c r="A5" s="6" t="s">
        <v>11</v>
      </c>
      <c r="B5" s="6" t="s">
        <v>21</v>
      </c>
      <c r="C5" s="6" t="s">
        <v>22</v>
      </c>
      <c r="D5" s="6" t="s">
        <v>23</v>
      </c>
      <c r="E5" s="6" t="s">
        <v>24</v>
      </c>
      <c r="F5" s="6">
        <v>32</v>
      </c>
      <c r="G5" s="6">
        <v>32</v>
      </c>
      <c r="H5" s="7">
        <v>0</v>
      </c>
      <c r="I5" s="6">
        <v>0</v>
      </c>
      <c r="J5" s="11">
        <f>32/32</f>
        <v>1</v>
      </c>
    </row>
    <row r="6" ht="18" customHeight="1" spans="1:10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>
        <v>39</v>
      </c>
      <c r="G6" s="6">
        <v>37</v>
      </c>
      <c r="H6" s="7">
        <v>2</v>
      </c>
      <c r="I6" s="6">
        <v>0</v>
      </c>
      <c r="J6" s="11">
        <f>37/39</f>
        <v>0.948717948717949</v>
      </c>
    </row>
    <row r="7" ht="18" customHeight="1" spans="1:10">
      <c r="A7" s="6" t="s">
        <v>11</v>
      </c>
      <c r="B7" s="6" t="s">
        <v>30</v>
      </c>
      <c r="C7" s="6" t="s">
        <v>31</v>
      </c>
      <c r="D7" s="6" t="s">
        <v>32</v>
      </c>
      <c r="E7" s="6" t="s">
        <v>33</v>
      </c>
      <c r="F7" s="6">
        <v>84</v>
      </c>
      <c r="G7" s="6">
        <v>73</v>
      </c>
      <c r="H7" s="7">
        <v>1</v>
      </c>
      <c r="I7" s="6">
        <v>10</v>
      </c>
      <c r="J7" s="12">
        <f>G7/F7</f>
        <v>0.869047619047619</v>
      </c>
    </row>
    <row r="8" ht="18" customHeight="1" spans="1:10">
      <c r="A8" s="6" t="s">
        <v>34</v>
      </c>
      <c r="B8" s="6" t="s">
        <v>35</v>
      </c>
      <c r="C8" s="6" t="s">
        <v>36</v>
      </c>
      <c r="D8" s="6" t="s">
        <v>37</v>
      </c>
      <c r="E8" s="6" t="s">
        <v>38</v>
      </c>
      <c r="F8" s="6">
        <v>39</v>
      </c>
      <c r="G8" s="6">
        <v>39</v>
      </c>
      <c r="H8" s="7">
        <v>0</v>
      </c>
      <c r="I8" s="6">
        <v>0</v>
      </c>
      <c r="J8" s="11">
        <f>G8/F8</f>
        <v>1</v>
      </c>
    </row>
    <row r="9" ht="18" customHeight="1" spans="1:10">
      <c r="A9" s="6" t="s">
        <v>39</v>
      </c>
      <c r="B9" s="6" t="s">
        <v>40</v>
      </c>
      <c r="C9" s="6" t="s">
        <v>41</v>
      </c>
      <c r="D9" s="6" t="s">
        <v>42</v>
      </c>
      <c r="E9" s="6" t="s">
        <v>24</v>
      </c>
      <c r="F9" s="6">
        <v>32</v>
      </c>
      <c r="G9" s="6">
        <v>31</v>
      </c>
      <c r="H9" s="7">
        <v>1</v>
      </c>
      <c r="I9" s="6">
        <v>0</v>
      </c>
      <c r="J9" s="11">
        <f t="shared" ref="J9:J20" si="0">G9/F9</f>
        <v>0.96875</v>
      </c>
    </row>
    <row r="10" ht="18" customHeight="1" spans="1:10">
      <c r="A10" s="6" t="s">
        <v>39</v>
      </c>
      <c r="B10" s="6" t="s">
        <v>43</v>
      </c>
      <c r="C10" s="6" t="s">
        <v>44</v>
      </c>
      <c r="D10" s="6" t="s">
        <v>45</v>
      </c>
      <c r="E10" s="6" t="s">
        <v>46</v>
      </c>
      <c r="F10" s="6">
        <v>40</v>
      </c>
      <c r="G10" s="6">
        <v>39</v>
      </c>
      <c r="H10" s="7">
        <v>1</v>
      </c>
      <c r="I10" s="6">
        <v>0</v>
      </c>
      <c r="J10" s="11">
        <f t="shared" si="0"/>
        <v>0.975</v>
      </c>
    </row>
    <row r="11" ht="18" customHeight="1" spans="1:10">
      <c r="A11" s="6" t="s">
        <v>11</v>
      </c>
      <c r="B11" s="6" t="s">
        <v>47</v>
      </c>
      <c r="C11" s="6" t="s">
        <v>48</v>
      </c>
      <c r="D11" s="6" t="s">
        <v>49</v>
      </c>
      <c r="E11" s="6" t="s">
        <v>29</v>
      </c>
      <c r="F11" s="6">
        <v>38</v>
      </c>
      <c r="G11" s="6">
        <v>37</v>
      </c>
      <c r="H11" s="7">
        <v>0</v>
      </c>
      <c r="I11" s="6">
        <v>1</v>
      </c>
      <c r="J11" s="11">
        <f t="shared" si="0"/>
        <v>0.973684210526316</v>
      </c>
    </row>
    <row r="12" ht="18" customHeight="1" spans="1:10">
      <c r="A12" s="6" t="s">
        <v>16</v>
      </c>
      <c r="B12" s="6" t="s">
        <v>50</v>
      </c>
      <c r="C12" s="6" t="s">
        <v>51</v>
      </c>
      <c r="D12" s="6" t="s">
        <v>52</v>
      </c>
      <c r="E12" s="6" t="s">
        <v>29</v>
      </c>
      <c r="F12" s="6">
        <v>40</v>
      </c>
      <c r="G12" s="6">
        <v>40</v>
      </c>
      <c r="H12" s="7">
        <v>0</v>
      </c>
      <c r="I12" s="6">
        <v>0</v>
      </c>
      <c r="J12" s="11">
        <f t="shared" si="0"/>
        <v>1</v>
      </c>
    </row>
    <row r="13" ht="18" customHeight="1" spans="1:10">
      <c r="A13" s="6" t="s">
        <v>16</v>
      </c>
      <c r="B13" s="6" t="s">
        <v>53</v>
      </c>
      <c r="C13" s="6" t="s">
        <v>54</v>
      </c>
      <c r="D13" s="6" t="s">
        <v>55</v>
      </c>
      <c r="E13" s="6" t="s">
        <v>29</v>
      </c>
      <c r="F13" s="6">
        <v>34</v>
      </c>
      <c r="G13" s="6">
        <v>31</v>
      </c>
      <c r="H13" s="7">
        <v>3</v>
      </c>
      <c r="I13" s="6">
        <v>0</v>
      </c>
      <c r="J13" s="11">
        <f t="shared" si="0"/>
        <v>0.911764705882353</v>
      </c>
    </row>
    <row r="14" ht="18" customHeight="1" spans="1:10">
      <c r="A14" s="6" t="s">
        <v>11</v>
      </c>
      <c r="B14" s="6" t="s">
        <v>56</v>
      </c>
      <c r="C14" s="6" t="s">
        <v>57</v>
      </c>
      <c r="D14" s="6" t="s">
        <v>58</v>
      </c>
      <c r="E14" s="6" t="s">
        <v>29</v>
      </c>
      <c r="F14" s="6">
        <v>45</v>
      </c>
      <c r="G14" s="6">
        <v>44</v>
      </c>
      <c r="H14" s="7">
        <v>1</v>
      </c>
      <c r="I14" s="6">
        <v>0</v>
      </c>
      <c r="J14" s="11">
        <f t="shared" si="0"/>
        <v>0.977777777777778</v>
      </c>
    </row>
    <row r="15" ht="18" customHeight="1" spans="1:10">
      <c r="A15" s="6" t="s">
        <v>39</v>
      </c>
      <c r="B15" s="6" t="s">
        <v>59</v>
      </c>
      <c r="C15" s="6" t="s">
        <v>60</v>
      </c>
      <c r="D15" s="6" t="s">
        <v>61</v>
      </c>
      <c r="E15" s="6" t="s">
        <v>29</v>
      </c>
      <c r="F15" s="6">
        <v>31</v>
      </c>
      <c r="G15" s="6">
        <v>31</v>
      </c>
      <c r="H15" s="7">
        <v>0</v>
      </c>
      <c r="I15" s="6">
        <v>0</v>
      </c>
      <c r="J15" s="11">
        <f t="shared" si="0"/>
        <v>1</v>
      </c>
    </row>
    <row r="16" ht="18" customHeight="1" spans="1:10">
      <c r="A16" s="6" t="s">
        <v>34</v>
      </c>
      <c r="B16" s="6" t="s">
        <v>62</v>
      </c>
      <c r="C16" s="6" t="s">
        <v>63</v>
      </c>
      <c r="D16" s="6" t="s">
        <v>64</v>
      </c>
      <c r="E16" s="6" t="s">
        <v>65</v>
      </c>
      <c r="F16" s="6">
        <v>31</v>
      </c>
      <c r="G16" s="6">
        <v>31</v>
      </c>
      <c r="H16" s="7">
        <v>0</v>
      </c>
      <c r="I16" s="6">
        <v>0</v>
      </c>
      <c r="J16" s="11">
        <f>31/31</f>
        <v>1</v>
      </c>
    </row>
    <row r="17" ht="18" customHeight="1" spans="1:10">
      <c r="A17" s="6" t="s">
        <v>39</v>
      </c>
      <c r="B17" s="6" t="s">
        <v>66</v>
      </c>
      <c r="C17" s="6" t="s">
        <v>67</v>
      </c>
      <c r="D17" s="6" t="s">
        <v>68</v>
      </c>
      <c r="E17" s="6" t="s">
        <v>29</v>
      </c>
      <c r="F17" s="6">
        <v>36</v>
      </c>
      <c r="G17" s="6">
        <v>36</v>
      </c>
      <c r="H17" s="7">
        <v>0</v>
      </c>
      <c r="I17" s="6">
        <v>0</v>
      </c>
      <c r="J17" s="11">
        <f t="shared" ref="J17:J21" si="1">G17/F17</f>
        <v>1</v>
      </c>
    </row>
    <row r="18" ht="18" customHeight="1" spans="1:10">
      <c r="A18" s="6" t="s">
        <v>25</v>
      </c>
      <c r="B18" s="6" t="s">
        <v>69</v>
      </c>
      <c r="C18" s="8" t="s">
        <v>70</v>
      </c>
      <c r="D18" s="6" t="s">
        <v>71</v>
      </c>
      <c r="E18" s="6" t="s">
        <v>20</v>
      </c>
      <c r="F18" s="6">
        <v>34</v>
      </c>
      <c r="G18" s="6">
        <v>32</v>
      </c>
      <c r="H18" s="6">
        <v>2</v>
      </c>
      <c r="I18" s="6">
        <v>0</v>
      </c>
      <c r="J18" s="11">
        <f t="shared" si="1"/>
        <v>0.941176470588235</v>
      </c>
    </row>
    <row r="19" ht="18" customHeight="1" spans="1:10">
      <c r="A19" s="6" t="s">
        <v>34</v>
      </c>
      <c r="B19" s="9" t="s">
        <v>72</v>
      </c>
      <c r="C19" s="9" t="s">
        <v>73</v>
      </c>
      <c r="D19" s="9" t="s">
        <v>74</v>
      </c>
      <c r="E19" s="9" t="s">
        <v>33</v>
      </c>
      <c r="F19" s="9">
        <v>72</v>
      </c>
      <c r="G19" s="9">
        <v>72</v>
      </c>
      <c r="H19" s="9">
        <v>0</v>
      </c>
      <c r="I19" s="9">
        <v>0</v>
      </c>
      <c r="J19" s="13">
        <v>1</v>
      </c>
    </row>
    <row r="20" ht="18" customHeight="1" spans="1:10">
      <c r="A20" s="6" t="s">
        <v>16</v>
      </c>
      <c r="B20" s="6" t="s">
        <v>75</v>
      </c>
      <c r="C20" s="6" t="s">
        <v>76</v>
      </c>
      <c r="D20" s="6" t="s">
        <v>77</v>
      </c>
      <c r="E20" s="6" t="s">
        <v>38</v>
      </c>
      <c r="F20" s="6">
        <v>38</v>
      </c>
      <c r="G20" s="6">
        <v>33</v>
      </c>
      <c r="H20" s="6">
        <v>5</v>
      </c>
      <c r="I20" s="6">
        <v>0</v>
      </c>
      <c r="J20" s="12">
        <f t="shared" si="1"/>
        <v>0.868421052631579</v>
      </c>
    </row>
    <row r="21" ht="18" customHeight="1" spans="1:10">
      <c r="A21" s="6" t="s">
        <v>34</v>
      </c>
      <c r="B21" s="6" t="s">
        <v>78</v>
      </c>
      <c r="C21" s="6" t="s">
        <v>79</v>
      </c>
      <c r="D21" s="6" t="s">
        <v>80</v>
      </c>
      <c r="E21" s="6" t="s">
        <v>24</v>
      </c>
      <c r="F21" s="7">
        <v>37</v>
      </c>
      <c r="G21" s="6">
        <v>37</v>
      </c>
      <c r="H21" s="7">
        <v>0</v>
      </c>
      <c r="I21" s="6">
        <v>0</v>
      </c>
      <c r="J21" s="11">
        <f t="shared" si="1"/>
        <v>1</v>
      </c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1">
    <mergeCell ref="A1:J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2015-06-04T18:19:00Z</dcterms:created>
  <dcterms:modified xsi:type="dcterms:W3CDTF">2023-11-13T09:20:39Z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BDF8F5ED626B443A99C85FFAEDE2A57A_13</vt:lpwstr>
  </property>
</Properties>
</file>